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7724639B-7946-42AD-89D1-5E8DE744182C}" xr6:coauthVersionLast="45" xr6:coauthVersionMax="45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EAEPED_CF!$A$1:$H$98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H47" i="1"/>
  <c r="F10" i="1"/>
  <c r="G47" i="1"/>
  <c r="G10" i="1"/>
  <c r="D84" i="1" l="1"/>
  <c r="C84" i="1"/>
  <c r="E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<sst xmlns="http://schemas.openxmlformats.org/spreadsheetml/2006/main" count="81" uniqueCount="49">
  <si>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</si>
  <si>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</si>
  <si>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</si>
  <si>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</si>
  <si>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</si>
  <si>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</si>
  <si>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</si>
  <si>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</si>
  <si>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</si>
  <si>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</si>
  <si>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</si>
  <si>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</si>
  <si>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</si>
  <si>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</si>
  <si>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</si>
  <si>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</si>
  <si>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</si>
  <si>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</si>
  <si>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</si>
  <si>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</si>
  <si>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</si>
  <si>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</si>
  <si>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</si>
  <si>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</si>
  <si>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</si>
  <si>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</si>
  <si>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</si>
  <si>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</si>
  <si>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</si>
  <si>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</si>
  <si>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</si>
  <si>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</si>
  <si>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</si>
  <si>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</si>
  <si>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</si>
  <si>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</si>
  <si>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</si>
  <si>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</si>
  <si>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</si>
  <si>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</si>
  <si>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</si>
  <si>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</si>
  <si>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</si>
  <si>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</si>
  <si>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</si>
  <si>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</si>
  <si>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</si>
  <si>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GUACHOCHI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</si>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</sst>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88</xdr:row>
      <xdr:rowOff>33867</xdr:rowOff>
    </xdr:from>
    <xdr:to>
      <xdr:col>2</xdr:col>
      <xdr:colOff>143933</xdr:colOff>
      <xdr:row>96</xdr:row>
      <xdr:rowOff>118533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C6CB9A-3E5A-48B0-939E-DE55A3C46716}"/>
            </a:ext>
          </a:extLst>
        </xdr:cNvPr>
        <xdr:cNvSpPr txBox="1"/>
      </xdr:nvSpPr>
      <xdr:spPr>
        <a:xfrm>
          <a:off x="304800" y="18542000"/>
          <a:ext cx="3031066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4</xdr:col>
      <xdr:colOff>651933</xdr:colOff>
      <xdr:row>88</xdr:row>
      <xdr:rowOff>143935</xdr:rowOff>
    </xdr:from>
    <xdr:to>
      <xdr:col>7</xdr:col>
      <xdr:colOff>706966</xdr:colOff>
      <xdr:row>97</xdr:row>
      <xdr:rowOff>42335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CC17182-193D-4E1A-B5BE-207202D708BE}"/>
            </a:ext>
          </a:extLst>
        </xdr:cNvPr>
        <xdr:cNvSpPr txBox="1"/>
      </xdr:nvSpPr>
      <xdr:spPr>
        <a:xfrm>
          <a:off x="5791200" y="18652068"/>
          <a:ext cx="3026833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</xdr:colOff>
      <xdr:row>85</xdr:row>
      <xdr:rowOff>50800</xdr:rowOff>
    </xdr:from>
    <xdr:to>
      <xdr:col>7</xdr:col>
      <xdr:colOff>931333</xdr:colOff>
      <xdr:row>88</xdr:row>
      <xdr:rowOff>42334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F650620-9D5C-4C20-BA2B-56772E9BC179}"/>
            </a:ext>
          </a:extLst>
        </xdr:cNvPr>
        <xdr:cNvSpPr txBox="1"/>
      </xdr:nvSpPr>
      <xdr:spPr>
        <a:xfrm>
          <a:off x="254001" y="17991667"/>
          <a:ext cx="8788399" cy="55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71" zoomScale="60" zoomScaleNormal="90" workbookViewId="0">
      <selection activeCell="O27" sqref="O27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4" t="s">
        <v>47</v>
      </c>
      <c r="C2" s="25"/>
      <c r="D2" s="25"/>
      <c r="E2" s="25"/>
      <c r="F2" s="25"/>
      <c r="G2" s="25"/>
      <c r="H2" s="26"/>
      <c r="I2" s="2" t="s">
        <v>0</v>
      </c>
    </row>
    <row r="3" spans="2:9" x14ac:dyDescent="0.3">
      <c r="B3" s="27" t="s">
        <v>1</v>
      </c>
      <c r="C3" s="28"/>
      <c r="D3" s="28"/>
      <c r="E3" s="28"/>
      <c r="F3" s="28"/>
      <c r="G3" s="28"/>
      <c r="H3" s="29"/>
    </row>
    <row r="4" spans="2:9" x14ac:dyDescent="0.3">
      <c r="B4" s="27" t="s">
        <v>2</v>
      </c>
      <c r="C4" s="28"/>
      <c r="D4" s="28"/>
      <c r="E4" s="28"/>
      <c r="F4" s="28"/>
      <c r="G4" s="28"/>
      <c r="H4" s="29"/>
    </row>
    <row r="5" spans="2:9" x14ac:dyDescent="0.3">
      <c r="B5" s="30" t="s">
        <v>48</v>
      </c>
      <c r="C5" s="31"/>
      <c r="D5" s="31"/>
      <c r="E5" s="31"/>
      <c r="F5" s="31"/>
      <c r="G5" s="31"/>
      <c r="H5" s="32"/>
    </row>
    <row r="6" spans="2:9" ht="15" thickBot="1" x14ac:dyDescent="0.35">
      <c r="B6" s="33" t="s">
        <v>3</v>
      </c>
      <c r="C6" s="34"/>
      <c r="D6" s="34"/>
      <c r="E6" s="34"/>
      <c r="F6" s="34"/>
      <c r="G6" s="34"/>
      <c r="H6" s="35"/>
    </row>
    <row r="7" spans="2:9" ht="15" thickBot="1" x14ac:dyDescent="0.35">
      <c r="B7" s="36" t="s">
        <v>4</v>
      </c>
      <c r="C7" s="38" t="s">
        <v>5</v>
      </c>
      <c r="D7" s="38"/>
      <c r="E7" s="38"/>
      <c r="F7" s="38"/>
      <c r="G7" s="39"/>
      <c r="H7" s="22" t="s">
        <v>6</v>
      </c>
    </row>
    <row r="8" spans="2:9" ht="24.6" thickBot="1" x14ac:dyDescent="0.3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3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8765431.5500000007</v>
      </c>
      <c r="D10" s="4">
        <f t="shared" ref="D10:H10" si="0">SUM(D11,D21,D30,D41)</f>
        <v>1966823</v>
      </c>
      <c r="E10" s="4">
        <f t="shared" si="0"/>
        <v>10732254.550000001</v>
      </c>
      <c r="F10" s="4">
        <f t="shared" si="0"/>
        <v>9035438.1400000006</v>
      </c>
      <c r="G10" s="4">
        <f t="shared" si="0"/>
        <v>9035438.1400000006</v>
      </c>
      <c r="H10" s="4">
        <f t="shared" si="0"/>
        <v>1696816.4100000001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8765431.5500000007</v>
      </c>
      <c r="D21" s="4">
        <f t="shared" ref="D21:H21" si="4">SUM(D22:D28)</f>
        <v>1966823</v>
      </c>
      <c r="E21" s="4">
        <f t="shared" si="4"/>
        <v>10732254.550000001</v>
      </c>
      <c r="F21" s="4">
        <f t="shared" si="4"/>
        <v>9035438.1400000006</v>
      </c>
      <c r="G21" s="4">
        <f t="shared" si="4"/>
        <v>9035438.1400000006</v>
      </c>
      <c r="H21" s="4">
        <f t="shared" si="4"/>
        <v>1696816.4100000001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8765431.5500000007</v>
      </c>
      <c r="D23" s="15">
        <v>1966823</v>
      </c>
      <c r="E23" s="17">
        <f t="shared" si="5"/>
        <v>10732254.550000001</v>
      </c>
      <c r="F23" s="15">
        <v>9035438.1400000006</v>
      </c>
      <c r="G23" s="15">
        <v>9035438.1400000006</v>
      </c>
      <c r="H23" s="17">
        <f t="shared" si="6"/>
        <v>1696816.4100000001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8765431.5500000007</v>
      </c>
      <c r="D84" s="5">
        <f t="shared" ref="D84:H84" si="26">SUM(D10,D47)</f>
        <v>1966823</v>
      </c>
      <c r="E84" s="5">
        <f>SUM(E10,E47)</f>
        <v>10732254.550000001</v>
      </c>
      <c r="F84" s="5">
        <f t="shared" si="26"/>
        <v>9035438.1400000006</v>
      </c>
      <c r="G84" s="5">
        <f t="shared" si="26"/>
        <v>9035438.1400000006</v>
      </c>
      <c r="H84" s="5">
        <f t="shared" si="26"/>
        <v>1696816.4100000001</v>
      </c>
    </row>
    <row r="86" spans="2:8" s="18" customFormat="1" x14ac:dyDescent="0.3"/>
    <row r="87" spans="2:8" s="18" customFormat="1" x14ac:dyDescent="0.3"/>
    <row r="88" spans="2:8" s="18" customFormat="1" ht="15" thickBot="1" x14ac:dyDescent="0.35">
      <c r="B88" s="20"/>
      <c r="E88" s="20"/>
      <c r="F88" s="20"/>
      <c r="G88" s="20"/>
    </row>
    <row r="89" spans="2:8" s="18" customFormat="1" ht="12" customHeight="1" x14ac:dyDescent="0.3">
      <c r="B89" s="19"/>
      <c r="F89" s="21"/>
    </row>
    <row r="90" spans="2:8" s="18" customFormat="1" ht="10.5" customHeight="1" x14ac:dyDescent="0.3">
      <c r="B90" s="19"/>
      <c r="F90" s="21"/>
    </row>
    <row r="91" spans="2:8" s="18" customFormat="1" ht="10.5" customHeight="1" x14ac:dyDescent="0.3">
      <c r="B91" s="19"/>
      <c r="F91" s="21"/>
    </row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ht="15" x14ac:dyDescent="0.25"/>
    <row r="111" s="18" customFormat="1" ht="15" x14ac:dyDescent="0.25"/>
    <row r="112" s="18" customFormat="1" ht="15" x14ac:dyDescent="0.25"/>
    <row r="113" s="18" customFormat="1" ht="15" x14ac:dyDescent="0.25"/>
    <row r="114" s="18" customFormat="1" ht="15" x14ac:dyDescent="0.25"/>
    <row r="115" s="18" customFormat="1" ht="15" x14ac:dyDescent="0.25"/>
    <row r="116" s="18" customFormat="1" ht="15" x14ac:dyDescent="0.25"/>
    <row r="117" s="18" customFormat="1" ht="15" x14ac:dyDescent="0.25"/>
    <row r="118" s="18" customFormat="1" ht="15" x14ac:dyDescent="0.25"/>
    <row r="119" s="18" customFormat="1" ht="15" x14ac:dyDescent="0.25"/>
    <row r="120" s="18" customFormat="1" ht="15" x14ac:dyDescent="0.25"/>
    <row r="121" s="18" customFormat="1" ht="15" x14ac:dyDescent="0.25"/>
    <row r="122" s="18" customFormat="1" ht="15" x14ac:dyDescent="0.25"/>
    <row r="123" s="18" customFormat="1" ht="15" x14ac:dyDescent="0.25"/>
    <row r="124" s="18" customFormat="1" ht="15" x14ac:dyDescent="0.25"/>
    <row r="125" s="18" customFormat="1" ht="15" x14ac:dyDescent="0.25"/>
    <row r="126" s="18" customFormat="1" ht="15" x14ac:dyDescent="0.25"/>
    <row r="127" s="18" customFormat="1" ht="15" x14ac:dyDescent="0.25"/>
    <row r="128" s="18" customFormat="1" ht="15" x14ac:dyDescent="0.25"/>
    <row r="129" s="18" customFormat="1" ht="15" x14ac:dyDescent="0.25"/>
    <row r="130" s="18" customFormat="1" ht="15" x14ac:dyDescent="0.25"/>
    <row r="131" s="18" customFormat="1" ht="15" x14ac:dyDescent="0.25"/>
    <row r="132" s="18" customFormat="1" ht="15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2023-01-31T04:17:47Z</cp:lastPrinted>
  <dcterms:created xsi:type="dcterms:W3CDTF">2020-01-08T22:29:57Z</dcterms:created>
  <dcterms:modified xsi:type="dcterms:W3CDTF">2023-01-31T04:18:09Z</dcterms:modified>
</cp:coreProperties>
</file>